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SCASARJANA\Music\S3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2" i="1" l="1"/>
  <c r="A77" i="1"/>
  <c r="A72" i="1"/>
  <c r="A67" i="1"/>
  <c r="A62" i="1"/>
  <c r="D53" i="1"/>
  <c r="U48" i="1"/>
  <c r="A49" i="1" s="1"/>
  <c r="F55" i="1"/>
  <c r="D54" i="1"/>
  <c r="D52" i="1"/>
  <c r="U8" i="1"/>
  <c r="U7" i="1"/>
  <c r="A7" i="1"/>
</calcChain>
</file>

<file path=xl/sharedStrings.xml><?xml version="1.0" encoding="utf-8"?>
<sst xmlns="http://schemas.openxmlformats.org/spreadsheetml/2006/main" count="46" uniqueCount="24">
  <si>
    <t>KEMENTERIAN AGAMA RI</t>
  </si>
  <si>
    <t>UNIVERSITAS ISLAM NEGERI WALISONGO</t>
  </si>
  <si>
    <t xml:space="preserve"> PASCASARJANA</t>
  </si>
  <si>
    <t>Jl. Walisongo 3-5 Semarang 50185, Til./Fax: 024-7614454, 70774414</t>
  </si>
  <si>
    <t>FKD-</t>
  </si>
  <si>
    <t>PENGESAHAN MAJELIS PENGUJI UJIAN KOMPREHENSIF</t>
  </si>
  <si>
    <t>Yang bertandatangan di bawah ini menyatakan bahwa makalah komprehensif saudara:</t>
  </si>
  <si>
    <t>Nama             :</t>
  </si>
  <si>
    <t>NIM                :</t>
  </si>
  <si>
    <t>Judul              :</t>
  </si>
  <si>
    <t xml:space="preserve">telah diujikan pada </t>
  </si>
  <si>
    <r>
      <t>dan dinyatakan</t>
    </r>
    <r>
      <rPr>
        <b/>
        <sz val="11"/>
        <color theme="1"/>
        <rFont val="Calibri"/>
        <family val="2"/>
        <scheme val="minor"/>
      </rPr>
      <t xml:space="preserve"> LULUS</t>
    </r>
    <r>
      <rPr>
        <sz val="11"/>
        <color theme="1"/>
        <rFont val="Calibri"/>
        <family val="2"/>
        <scheme val="minor"/>
      </rPr>
      <t>.</t>
    </r>
  </si>
  <si>
    <t>NAMA</t>
  </si>
  <si>
    <t>TANGGAL</t>
  </si>
  <si>
    <t>TANDATANGAN</t>
  </si>
  <si>
    <t>Ketua/Penguji</t>
  </si>
  <si>
    <t>Sekretaris/Penguji</t>
  </si>
  <si>
    <t>Penguji</t>
  </si>
  <si>
    <t>nama</t>
  </si>
  <si>
    <t>PROGRAM PASCASARJANA</t>
  </si>
  <si>
    <t>PENGESAHAN PERBAIKAN MAKALAH KOMPREHENSIF                                       OLEH MAJELIS PENGUJI UJIAN KOMPREHENSIF</t>
  </si>
  <si>
    <t xml:space="preserve">yang  diujikan  pada </t>
  </si>
  <si>
    <t>telah   diperbaiki   sesuai   dengan   yang    disarankan   oleh</t>
  </si>
  <si>
    <r>
      <t xml:space="preserve">penguji sehingga dapat diujikan kembali dalam </t>
    </r>
    <r>
      <rPr>
        <b/>
        <sz val="11"/>
        <color theme="1"/>
        <rFont val="Calibri"/>
        <family val="2"/>
        <scheme val="minor"/>
      </rPr>
      <t>Ujian Komprehensif Ulang.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</si>
</sst>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rgb="FFC00000"/>
      <name val="Symbol"/>
      <family val="1"/>
      <charset val="2"/>
    </font>
    <font>
      <sz val="14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right"/>
    </xf>
    <xf numFmtId="0" fontId="0" fillId="2" borderId="2" xfId="0" applyFill="1" applyBorder="1" applyAlignment="1">
      <alignment horizontal="left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Fill="1" applyBorder="1" applyAlignment="1">
      <alignment vertical="top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200025</xdr:colOff>
      <xdr:row>6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5343525" y="117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12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5343525" y="303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6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343525" y="117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18</xdr:col>
      <xdr:colOff>180975</xdr:colOff>
      <xdr:row>4</xdr:row>
      <xdr:rowOff>57150</xdr:rowOff>
    </xdr:from>
    <xdr:to>
      <xdr:col>20</xdr:col>
      <xdr:colOff>0</xdr:colOff>
      <xdr:row>6</xdr:row>
      <xdr:rowOff>0</xdr:rowOff>
    </xdr:to>
    <xdr:sp macro="[1]!Macro6A" textlink="">
      <xdr:nvSpPr>
        <xdr:cNvPr id="5" name="Rectangle 4"/>
        <xdr:cNvSpPr/>
      </xdr:nvSpPr>
      <xdr:spPr>
        <a:xfrm>
          <a:off x="5324475" y="971550"/>
          <a:ext cx="390525" cy="200025"/>
        </a:xfrm>
        <a:prstGeom prst="rect">
          <a:avLst/>
        </a:prstGeom>
        <a:solidFill>
          <a:srgbClr val="274467">
            <a:alpha val="7059"/>
          </a:srgb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18</xdr:col>
      <xdr:colOff>200025</xdr:colOff>
      <xdr:row>42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5343525" y="978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42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5343525" y="1166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42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5343525" y="978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188913</xdr:colOff>
      <xdr:row>4</xdr:row>
      <xdr:rowOff>57029</xdr:rowOff>
    </xdr:to>
    <xdr:pic>
      <xdr:nvPicPr>
        <xdr:cNvPr id="10" name="Picture 9" descr="logo UI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2313" cy="933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200025</xdr:colOff>
      <xdr:row>6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5343525" y="117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12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5343525" y="303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6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5343525" y="117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18</xdr:col>
      <xdr:colOff>180975</xdr:colOff>
      <xdr:row>4</xdr:row>
      <xdr:rowOff>57150</xdr:rowOff>
    </xdr:from>
    <xdr:to>
      <xdr:col>20</xdr:col>
      <xdr:colOff>0</xdr:colOff>
      <xdr:row>6</xdr:row>
      <xdr:rowOff>0</xdr:rowOff>
    </xdr:to>
    <xdr:sp macro="[1]!Macro6A" textlink="">
      <xdr:nvSpPr>
        <xdr:cNvPr id="14" name="Rectangle 13"/>
        <xdr:cNvSpPr/>
      </xdr:nvSpPr>
      <xdr:spPr>
        <a:xfrm>
          <a:off x="5324475" y="971550"/>
          <a:ext cx="390525" cy="200025"/>
        </a:xfrm>
        <a:prstGeom prst="rect">
          <a:avLst/>
        </a:prstGeom>
        <a:solidFill>
          <a:srgbClr val="274467">
            <a:alpha val="7059"/>
          </a:srgb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18</xdr:col>
      <xdr:colOff>200025</xdr:colOff>
      <xdr:row>48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5343525" y="978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54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5343525" y="1166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200025</xdr:colOff>
      <xdr:row>48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5343525" y="978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18</xdr:col>
      <xdr:colOff>180975</xdr:colOff>
      <xdr:row>46</xdr:row>
      <xdr:rowOff>57150</xdr:rowOff>
    </xdr:from>
    <xdr:to>
      <xdr:col>20</xdr:col>
      <xdr:colOff>0</xdr:colOff>
      <xdr:row>48</xdr:row>
      <xdr:rowOff>0</xdr:rowOff>
    </xdr:to>
    <xdr:sp macro="[1]!Macro6A" textlink="">
      <xdr:nvSpPr>
        <xdr:cNvPr id="18" name="Rectangle 17"/>
        <xdr:cNvSpPr/>
      </xdr:nvSpPr>
      <xdr:spPr>
        <a:xfrm>
          <a:off x="5324475" y="9591675"/>
          <a:ext cx="390525" cy="190500"/>
        </a:xfrm>
        <a:prstGeom prst="rect">
          <a:avLst/>
        </a:prstGeom>
        <a:solidFill>
          <a:srgbClr val="274467">
            <a:alpha val="7059"/>
          </a:srgb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2</xdr:col>
      <xdr:colOff>188913</xdr:colOff>
      <xdr:row>47</xdr:row>
      <xdr:rowOff>1187</xdr:rowOff>
    </xdr:to>
    <xdr:pic>
      <xdr:nvPicPr>
        <xdr:cNvPr id="20" name="Picture 19" descr="logo UI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2975"/>
          <a:ext cx="722313" cy="930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itip\Fahmi%20Lawas\BANK%20DATA\AKADEMIK\UJIAN%20S3\UJIAN%20S3\UJIAN%20S3%20KOMPREHENSIF\UJIAN%20ONLINE\FORMULIR-2015-KOMPREHENSIF%20DOKTOR%20a.n%20Qurrotul%20Ainiya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ANDA"/>
      <sheetName val="1"/>
      <sheetName val="2"/>
      <sheetName val="3"/>
      <sheetName val="4-5"/>
      <sheetName val="6"/>
      <sheetName val="7"/>
    </sheetNames>
    <definedNames>
      <definedName name="Macro6A"/>
    </defined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abSelected="1" zoomScaleNormal="100" workbookViewId="0">
      <selection activeCell="A9" sqref="A9:U9"/>
    </sheetView>
  </sheetViews>
  <sheetFormatPr defaultRowHeight="15" x14ac:dyDescent="0.25"/>
  <cols>
    <col min="1" max="20" width="4" customWidth="1"/>
    <col min="21" max="21" width="3.85546875" customWidth="1"/>
    <col min="22" max="22" width="4" hidden="1" customWidth="1"/>
    <col min="23" max="36" width="4" customWidth="1"/>
  </cols>
  <sheetData>
    <row r="1" spans="1:23" ht="18" customHeight="1" x14ac:dyDescent="0.3">
      <c r="F1" s="16" t="s">
        <v>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3" ht="15.75" customHeight="1" x14ac:dyDescent="0.25">
      <c r="F2" s="17" t="s">
        <v>1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3" ht="23.25" x14ac:dyDescent="0.35">
      <c r="F3" s="18" t="s">
        <v>2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3" x14ac:dyDescent="0.25">
      <c r="F4" s="19" t="s">
        <v>3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1"/>
      <c r="W4" s="1"/>
    </row>
    <row r="5" spans="1:23" ht="5.2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"/>
      <c r="W5" s="1"/>
    </row>
    <row r="6" spans="1:23" x14ac:dyDescent="0.25">
      <c r="T6" s="3" t="s">
        <v>4</v>
      </c>
      <c r="U6" s="4">
        <v>6</v>
      </c>
      <c r="V6" s="1"/>
      <c r="W6" s="1"/>
    </row>
    <row r="7" spans="1:23" ht="18.75" customHeight="1" x14ac:dyDescent="0.3">
      <c r="A7" t="str">
        <f>IF(U6=2,#REF!,"")</f>
        <v/>
      </c>
      <c r="B7" s="16" t="s">
        <v>5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5" t="str">
        <f>IF(U6="","­","")</f>
        <v/>
      </c>
    </row>
    <row r="8" spans="1:23" ht="18.75" x14ac:dyDescent="0.3"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U8" s="7" t="str">
        <f>IF(U6="","Untuk memulai, KETIK angka 6!","")</f>
        <v/>
      </c>
    </row>
    <row r="9" spans="1:23" ht="27" customHeight="1" x14ac:dyDescent="0.25">
      <c r="A9" s="20" t="s">
        <v>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3" ht="20.25" customHeight="1" x14ac:dyDescent="0.25">
      <c r="A10" s="8" t="s">
        <v>7</v>
      </c>
      <c r="B10" s="8"/>
      <c r="C10" s="9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9"/>
      <c r="R10" s="9"/>
      <c r="S10" s="9"/>
      <c r="T10" s="9"/>
      <c r="U10" s="9"/>
      <c r="V10" s="8"/>
    </row>
    <row r="11" spans="1:23" ht="20.25" customHeight="1" x14ac:dyDescent="0.25">
      <c r="A11" s="8" t="s">
        <v>8</v>
      </c>
      <c r="B11" s="8"/>
      <c r="C11" s="9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9"/>
      <c r="Q11" s="9"/>
      <c r="R11" s="9"/>
      <c r="S11" s="9"/>
      <c r="T11" s="9"/>
      <c r="U11" s="9"/>
      <c r="V11" s="8"/>
    </row>
    <row r="12" spans="1:23" ht="42" customHeight="1" x14ac:dyDescent="0.25">
      <c r="A12" s="8" t="s">
        <v>9</v>
      </c>
      <c r="B12" s="8"/>
      <c r="C12" s="9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3" x14ac:dyDescent="0.25">
      <c r="A13" s="10" t="s">
        <v>10</v>
      </c>
      <c r="F13" s="15"/>
      <c r="G13" s="15"/>
      <c r="H13" s="15"/>
      <c r="I13" s="15"/>
      <c r="J13" t="s">
        <v>11</v>
      </c>
    </row>
    <row r="14" spans="1:23" x14ac:dyDescent="0.25">
      <c r="A14" s="10"/>
      <c r="F14" s="11"/>
      <c r="G14" s="11"/>
      <c r="H14" s="11"/>
      <c r="I14" s="11"/>
    </row>
    <row r="15" spans="1:23" x14ac:dyDescent="0.25">
      <c r="A15" s="8" t="s">
        <v>12</v>
      </c>
      <c r="K15" t="s">
        <v>13</v>
      </c>
      <c r="P15" t="s">
        <v>14</v>
      </c>
    </row>
    <row r="16" spans="1:23" x14ac:dyDescent="0.25">
      <c r="E16" s="15"/>
      <c r="F16" s="15"/>
      <c r="G16" s="15"/>
      <c r="H16" s="15"/>
      <c r="I16" s="15"/>
    </row>
    <row r="19" spans="1:21" x14ac:dyDescent="0.25">
      <c r="A19" s="12" t="s">
        <v>18</v>
      </c>
      <c r="B19" s="12"/>
      <c r="C19" s="12"/>
      <c r="D19" s="12"/>
      <c r="E19" s="12"/>
      <c r="F19" s="12"/>
      <c r="G19" s="12"/>
      <c r="H19" s="12"/>
      <c r="I19" s="12"/>
      <c r="K19" s="2"/>
      <c r="L19" s="2"/>
      <c r="M19" s="2"/>
      <c r="N19" s="2"/>
      <c r="P19" s="2"/>
      <c r="Q19" s="2"/>
      <c r="R19" s="2"/>
      <c r="S19" s="2"/>
      <c r="T19" s="2"/>
      <c r="U19" s="2"/>
    </row>
    <row r="20" spans="1:21" x14ac:dyDescent="0.25">
      <c r="A20" t="s">
        <v>15</v>
      </c>
    </row>
    <row r="24" spans="1:21" x14ac:dyDescent="0.25">
      <c r="A24" s="12" t="s">
        <v>18</v>
      </c>
      <c r="B24" s="12"/>
      <c r="C24" s="12"/>
      <c r="D24" s="12"/>
      <c r="E24" s="12"/>
      <c r="F24" s="12"/>
      <c r="G24" s="12"/>
      <c r="H24" s="12"/>
      <c r="I24" s="12"/>
      <c r="K24" s="2"/>
      <c r="L24" s="2"/>
      <c r="M24" s="2"/>
      <c r="N24" s="2"/>
      <c r="P24" s="2"/>
      <c r="Q24" s="2"/>
      <c r="R24" s="2"/>
      <c r="S24" s="2"/>
      <c r="T24" s="2"/>
      <c r="U24" s="2"/>
    </row>
    <row r="25" spans="1:21" x14ac:dyDescent="0.25">
      <c r="A25" t="s">
        <v>16</v>
      </c>
    </row>
    <row r="29" spans="1:21" x14ac:dyDescent="0.25">
      <c r="A29" s="12" t="s">
        <v>18</v>
      </c>
      <c r="B29" s="12"/>
      <c r="C29" s="12"/>
      <c r="D29" s="12"/>
      <c r="E29" s="12"/>
      <c r="F29" s="12"/>
      <c r="G29" s="12"/>
      <c r="H29" s="12"/>
      <c r="I29" s="12"/>
      <c r="K29" s="2"/>
      <c r="L29" s="2"/>
      <c r="M29" s="2"/>
      <c r="N29" s="2"/>
      <c r="P29" s="2"/>
      <c r="Q29" s="2"/>
      <c r="R29" s="2"/>
      <c r="S29" s="2"/>
      <c r="T29" s="2"/>
      <c r="U29" s="2"/>
    </row>
    <row r="30" spans="1:21" x14ac:dyDescent="0.25">
      <c r="A30" t="s">
        <v>17</v>
      </c>
    </row>
    <row r="34" spans="1:22" x14ac:dyDescent="0.25">
      <c r="A34" s="12" t="s">
        <v>18</v>
      </c>
      <c r="B34" s="12"/>
      <c r="C34" s="12"/>
      <c r="D34" s="12"/>
      <c r="E34" s="12"/>
      <c r="F34" s="12"/>
      <c r="G34" s="12"/>
      <c r="H34" s="12"/>
      <c r="I34" s="12"/>
      <c r="K34" s="2"/>
      <c r="L34" s="2"/>
      <c r="M34" s="2"/>
      <c r="N34" s="2"/>
      <c r="P34" s="2"/>
      <c r="Q34" s="2"/>
      <c r="R34" s="2"/>
      <c r="S34" s="2"/>
      <c r="T34" s="2"/>
      <c r="U34" s="2"/>
    </row>
    <row r="35" spans="1:22" x14ac:dyDescent="0.25">
      <c r="A35" t="s">
        <v>17</v>
      </c>
    </row>
    <row r="39" spans="1:22" x14ac:dyDescent="0.25">
      <c r="A39" s="12" t="s">
        <v>18</v>
      </c>
      <c r="B39" s="12"/>
      <c r="C39" s="12"/>
      <c r="D39" s="12"/>
      <c r="E39" s="12"/>
      <c r="F39" s="12"/>
      <c r="G39" s="12"/>
      <c r="H39" s="12"/>
      <c r="I39" s="12"/>
      <c r="K39" s="2"/>
      <c r="L39" s="2"/>
      <c r="M39" s="2"/>
      <c r="N39" s="2"/>
      <c r="P39" s="2"/>
      <c r="Q39" s="2"/>
      <c r="R39" s="2"/>
      <c r="S39" s="2"/>
      <c r="T39" s="2"/>
      <c r="U39" s="2"/>
    </row>
    <row r="40" spans="1:22" x14ac:dyDescent="0.25">
      <c r="A40" t="s">
        <v>17</v>
      </c>
    </row>
    <row r="43" spans="1:22" ht="18.75" x14ac:dyDescent="0.3">
      <c r="F43" s="16" t="s">
        <v>0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22" ht="21" x14ac:dyDescent="0.25">
      <c r="F44" s="17" t="s">
        <v>1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</row>
    <row r="45" spans="1:22" ht="23.25" x14ac:dyDescent="0.35">
      <c r="F45" s="18" t="s">
        <v>19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1:22" x14ac:dyDescent="0.25">
      <c r="F46" s="19" t="s">
        <v>3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V46" s="1"/>
    </row>
    <row r="47" spans="1:22" ht="3.6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1"/>
    </row>
    <row r="48" spans="1:22" x14ac:dyDescent="0.25">
      <c r="T48" s="3" t="s">
        <v>4</v>
      </c>
      <c r="U48" s="4" t="str">
        <f>IF(U6="","","6A")</f>
        <v>6A</v>
      </c>
      <c r="V48" s="1"/>
    </row>
    <row r="49" spans="1:22" ht="43.5" customHeight="1" x14ac:dyDescent="0.4">
      <c r="A49" t="str">
        <f>IF(U48=2,#REF!,"")</f>
        <v/>
      </c>
      <c r="B49" s="21" t="s">
        <v>20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2"/>
    </row>
    <row r="50" spans="1:22" ht="18.75" x14ac:dyDescent="0.3"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U50" s="7"/>
    </row>
    <row r="51" spans="1:22" ht="22.15" customHeight="1" x14ac:dyDescent="0.25">
      <c r="A51" s="20" t="s">
        <v>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2" x14ac:dyDescent="0.25">
      <c r="A52" s="8" t="s">
        <v>7</v>
      </c>
      <c r="B52" s="8"/>
      <c r="C52" s="9"/>
      <c r="D52" s="13">
        <f>IF(U$6=6,D10,"")</f>
        <v>0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9"/>
      <c r="R52" s="9"/>
      <c r="S52" s="9"/>
      <c r="T52" s="9"/>
      <c r="U52" s="9"/>
      <c r="V52" s="8"/>
    </row>
    <row r="53" spans="1:22" x14ac:dyDescent="0.25">
      <c r="A53" s="8" t="s">
        <v>8</v>
      </c>
      <c r="B53" s="8"/>
      <c r="C53" s="9"/>
      <c r="D53" s="13">
        <f>IF(U$6=6,D11,"")</f>
        <v>0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9"/>
      <c r="Q53" s="9"/>
      <c r="R53" s="9"/>
      <c r="S53" s="9"/>
      <c r="T53" s="9"/>
      <c r="U53" s="9"/>
      <c r="V53" s="8"/>
    </row>
    <row r="54" spans="1:22" ht="34.9" customHeight="1" x14ac:dyDescent="0.25">
      <c r="A54" s="8" t="s">
        <v>9</v>
      </c>
      <c r="B54" s="8"/>
      <c r="C54" s="9"/>
      <c r="D54" s="14">
        <f>IF(U$6=6,D12,"")</f>
        <v>0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x14ac:dyDescent="0.25">
      <c r="A55" s="10" t="s">
        <v>21</v>
      </c>
      <c r="F55" s="15">
        <f>IF(U$6=6,F13,"")</f>
        <v>0</v>
      </c>
      <c r="G55" s="15"/>
      <c r="H55" s="15"/>
      <c r="I55" s="15"/>
      <c r="J55" t="s">
        <v>22</v>
      </c>
    </row>
    <row r="56" spans="1:22" x14ac:dyDescent="0.25">
      <c r="A56" s="10" t="s">
        <v>23</v>
      </c>
      <c r="F56" s="11"/>
      <c r="G56" s="11"/>
      <c r="H56" s="11"/>
      <c r="I56" s="11"/>
    </row>
    <row r="57" spans="1:22" x14ac:dyDescent="0.25">
      <c r="A57" s="10"/>
      <c r="F57" s="11"/>
      <c r="G57" s="11"/>
      <c r="H57" s="11"/>
      <c r="I57" s="11"/>
    </row>
    <row r="58" spans="1:22" x14ac:dyDescent="0.25">
      <c r="A58" s="8" t="s">
        <v>12</v>
      </c>
      <c r="K58" t="s">
        <v>13</v>
      </c>
      <c r="P58" t="s">
        <v>14</v>
      </c>
    </row>
    <row r="59" spans="1:22" x14ac:dyDescent="0.25">
      <c r="E59" s="15"/>
      <c r="F59" s="15"/>
      <c r="G59" s="15"/>
      <c r="H59" s="15"/>
      <c r="I59" s="15"/>
    </row>
    <row r="62" spans="1:22" x14ac:dyDescent="0.25">
      <c r="A62" s="12" t="str">
        <f>A19</f>
        <v>nama</v>
      </c>
      <c r="B62" s="12"/>
      <c r="C62" s="12"/>
      <c r="D62" s="12"/>
      <c r="E62" s="12"/>
      <c r="F62" s="12"/>
      <c r="G62" s="12"/>
      <c r="H62" s="12"/>
      <c r="I62" s="12"/>
      <c r="K62" s="2"/>
      <c r="L62" s="2"/>
      <c r="M62" s="2"/>
      <c r="N62" s="2"/>
      <c r="P62" s="2"/>
      <c r="Q62" s="2"/>
      <c r="R62" s="2"/>
      <c r="S62" s="2"/>
      <c r="T62" s="2"/>
      <c r="U62" s="2"/>
    </row>
    <row r="63" spans="1:22" x14ac:dyDescent="0.25">
      <c r="A63" t="s">
        <v>15</v>
      </c>
    </row>
    <row r="67" spans="1:21" x14ac:dyDescent="0.25">
      <c r="A67" s="12" t="str">
        <f>A24</f>
        <v>nama</v>
      </c>
      <c r="B67" s="12"/>
      <c r="C67" s="12"/>
      <c r="D67" s="12"/>
      <c r="E67" s="12"/>
      <c r="F67" s="12"/>
      <c r="G67" s="12"/>
      <c r="H67" s="12"/>
      <c r="I67" s="12"/>
      <c r="K67" s="2"/>
      <c r="L67" s="2"/>
      <c r="M67" s="2"/>
      <c r="N67" s="2"/>
      <c r="P67" s="2"/>
      <c r="Q67" s="2"/>
      <c r="R67" s="2"/>
      <c r="S67" s="2"/>
      <c r="T67" s="2"/>
      <c r="U67" s="2"/>
    </row>
    <row r="68" spans="1:21" x14ac:dyDescent="0.25">
      <c r="A68" t="s">
        <v>16</v>
      </c>
    </row>
    <row r="72" spans="1:21" x14ac:dyDescent="0.25">
      <c r="A72" s="12" t="str">
        <f>A29</f>
        <v>nama</v>
      </c>
      <c r="B72" s="12"/>
      <c r="C72" s="12"/>
      <c r="D72" s="12"/>
      <c r="E72" s="12"/>
      <c r="F72" s="12"/>
      <c r="G72" s="12"/>
      <c r="H72" s="12"/>
      <c r="I72" s="12"/>
      <c r="K72" s="2"/>
      <c r="L72" s="2"/>
      <c r="M72" s="2"/>
      <c r="N72" s="2"/>
      <c r="P72" s="2"/>
      <c r="Q72" s="2"/>
      <c r="R72" s="2"/>
      <c r="S72" s="2"/>
      <c r="T72" s="2"/>
      <c r="U72" s="2"/>
    </row>
    <row r="73" spans="1:21" x14ac:dyDescent="0.25">
      <c r="A73" t="s">
        <v>17</v>
      </c>
    </row>
    <row r="77" spans="1:21" x14ac:dyDescent="0.25">
      <c r="A77" s="12" t="str">
        <f>A34</f>
        <v>nama</v>
      </c>
      <c r="B77" s="12"/>
      <c r="C77" s="12"/>
      <c r="D77" s="12"/>
      <c r="E77" s="12"/>
      <c r="F77" s="12"/>
      <c r="G77" s="12"/>
      <c r="H77" s="12"/>
      <c r="I77" s="12"/>
      <c r="K77" s="2"/>
      <c r="L77" s="2"/>
      <c r="M77" s="2"/>
      <c r="N77" s="2"/>
      <c r="P77" s="2"/>
      <c r="Q77" s="2"/>
      <c r="R77" s="2"/>
      <c r="S77" s="2"/>
      <c r="T77" s="2"/>
      <c r="U77" s="2"/>
    </row>
    <row r="78" spans="1:21" x14ac:dyDescent="0.25">
      <c r="A78" t="s">
        <v>17</v>
      </c>
    </row>
    <row r="82" spans="1:21" x14ac:dyDescent="0.25">
      <c r="A82" s="12" t="str">
        <f>A39</f>
        <v>nama</v>
      </c>
      <c r="B82" s="12"/>
      <c r="C82" s="12"/>
      <c r="D82" s="12"/>
      <c r="E82" s="12"/>
      <c r="F82" s="12"/>
      <c r="G82" s="12"/>
      <c r="H82" s="12"/>
      <c r="I82" s="12"/>
      <c r="K82" s="2"/>
      <c r="L82" s="2"/>
      <c r="M82" s="2"/>
      <c r="N82" s="2"/>
      <c r="P82" s="2"/>
      <c r="Q82" s="2"/>
      <c r="R82" s="2"/>
      <c r="S82" s="2"/>
      <c r="T82" s="2"/>
      <c r="U82" s="2"/>
    </row>
    <row r="83" spans="1:21" x14ac:dyDescent="0.25">
      <c r="A83" t="s">
        <v>17</v>
      </c>
    </row>
  </sheetData>
  <mergeCells count="32">
    <mergeCell ref="A77:I77"/>
    <mergeCell ref="A82:I82"/>
    <mergeCell ref="F55:I55"/>
    <mergeCell ref="E59:I59"/>
    <mergeCell ref="A62:I62"/>
    <mergeCell ref="A67:I67"/>
    <mergeCell ref="A72:I72"/>
    <mergeCell ref="B49:T49"/>
    <mergeCell ref="A51:U51"/>
    <mergeCell ref="D52:P52"/>
    <mergeCell ref="D53:O53"/>
    <mergeCell ref="D54:V54"/>
    <mergeCell ref="A9:U9"/>
    <mergeCell ref="F43:S43"/>
    <mergeCell ref="F44:S44"/>
    <mergeCell ref="F45:S45"/>
    <mergeCell ref="F46:S46"/>
    <mergeCell ref="F1:S1"/>
    <mergeCell ref="F2:S2"/>
    <mergeCell ref="F3:S3"/>
    <mergeCell ref="F4:S4"/>
    <mergeCell ref="B7:T7"/>
    <mergeCell ref="A24:I24"/>
    <mergeCell ref="A29:I29"/>
    <mergeCell ref="A34:I34"/>
    <mergeCell ref="A39:I39"/>
    <mergeCell ref="D10:P10"/>
    <mergeCell ref="D11:O11"/>
    <mergeCell ref="D12:V12"/>
    <mergeCell ref="F13:I13"/>
    <mergeCell ref="E16:I16"/>
    <mergeCell ref="A19:I1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PASCASARJANA</dc:creator>
  <cp:lastModifiedBy>PASCASARJANA</cp:lastModifiedBy>
  <dcterms:created xsi:type="dcterms:W3CDTF">2020-09-15T14:13:39Z</dcterms:created>
  <dcterms:modified xsi:type="dcterms:W3CDTF">2020-09-15T14:21:03Z</dcterms:modified>
</cp:coreProperties>
</file>